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college 2022-23\naac 2022-23\naac preparation record\criteria 4\"/>
    </mc:Choice>
  </mc:AlternateContent>
  <bookViews>
    <workbookView xWindow="960" yWindow="885" windowWidth="19395" windowHeight="7155"/>
  </bookViews>
  <sheets>
    <sheet name="4.1.2" sheetId="1" r:id="rId1"/>
  </sheets>
  <calcPr calcId="162913"/>
</workbook>
</file>

<file path=xl/calcChain.xml><?xml version="1.0" encoding="utf-8"?>
<calcChain xmlns="http://schemas.openxmlformats.org/spreadsheetml/2006/main">
  <c r="C8" i="1" l="1"/>
  <c r="C18" i="1"/>
  <c r="C29" i="1"/>
  <c r="C38" i="1"/>
  <c r="C46" i="1"/>
</calcChain>
</file>

<file path=xl/sharedStrings.xml><?xml version="1.0" encoding="utf-8"?>
<sst xmlns="http://schemas.openxmlformats.org/spreadsheetml/2006/main" count="76" uniqueCount="22">
  <si>
    <t xml:space="preserve">4.1.2 Percentage of expenditure for infrastructure development and  augmentation excluding salary during the last five years </t>
  </si>
  <si>
    <t>Head of expenditure (for ex. capital expenditure)</t>
  </si>
  <si>
    <t>Item of expenditure (for ex. construction of building, purchase of new equipments, furniture and fixtures etc.)</t>
  </si>
  <si>
    <t>Amount 
(INR in Lakhs)</t>
  </si>
  <si>
    <t>Total</t>
  </si>
  <si>
    <t>41-2202-03-103-0102-0798-04-003</t>
  </si>
  <si>
    <t>Furniture and fixtures</t>
  </si>
  <si>
    <t>41-2202-03-103-0102-0798-25-004</t>
  </si>
  <si>
    <t>41-2202-03-103-0102-0798-28-006</t>
  </si>
  <si>
    <t>New equipments</t>
  </si>
  <si>
    <t>41-2202-03-103-0102-7751-25-001</t>
  </si>
  <si>
    <t>New equipments Sports</t>
  </si>
  <si>
    <t>Year 2017-18</t>
  </si>
  <si>
    <t>Year 2021-22</t>
  </si>
  <si>
    <t>Year 2020-21</t>
  </si>
  <si>
    <t>Year 2019-20</t>
  </si>
  <si>
    <t>Year 2018-19</t>
  </si>
  <si>
    <t>44-2202-03-103-0102-0798-04-003</t>
  </si>
  <si>
    <t>41-2202-03-103-0102-0798-04-009</t>
  </si>
  <si>
    <t>New equipments (Computer)</t>
  </si>
  <si>
    <t>41-2202-03-103-0102-0798-25-006</t>
  </si>
  <si>
    <t>New equipments (Sports)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</si>
</sst>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 applyAlignment="1">
      <alignment vertical="top" wrapText="1"/>
    </xf>
    <xf numFmtId="0" fontId="0" fillId="0" borderId="0" xfId="0" applyBorder="1"/>
    <xf numFmtId="0" fontId="2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1" fillId="0" borderId="0" xfId="0" applyFont="1"/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46"/>
  <sheetViews>
    <sheetView tabSelected="1" view="pageLayout" topLeftCell="A10" zoomScaleNormal="80" workbookViewId="0">
      <selection activeCell="C34" sqref="C34"/>
    </sheetView>
  </sheetViews>
  <sheetFormatPr defaultColWidth="36.28515625" defaultRowHeight="15" x14ac:dyDescent="0.25"/>
  <cols>
    <col min="1" max="1" width="24" customWidth="1"/>
    <col min="2" max="2" width="27.5703125" customWidth="1"/>
    <col min="3" max="3" width="37.140625" customWidth="1"/>
    <col min="4" max="4" width="17.42578125" customWidth="1"/>
    <col min="5" max="5" width="17.140625" customWidth="1"/>
    <col min="6" max="6" width="16.85546875" customWidth="1"/>
    <col min="7" max="7" width="16.7109375" customWidth="1"/>
    <col min="8" max="8" width="16.42578125" customWidth="1"/>
    <col min="9" max="9" width="19" customWidth="1"/>
  </cols>
  <sheetData>
    <row r="1" spans="1:9" ht="41.25" customHeight="1" x14ac:dyDescent="0.25">
      <c r="A1" s="15" t="s">
        <v>0</v>
      </c>
      <c r="B1" s="15"/>
      <c r="C1" s="15"/>
      <c r="D1" s="1"/>
      <c r="E1" s="1"/>
      <c r="F1" s="1"/>
      <c r="G1" s="1"/>
      <c r="H1" s="1"/>
      <c r="I1" s="1"/>
    </row>
    <row r="2" spans="1:9" s="2" customFormat="1" ht="23.25" customHeight="1" x14ac:dyDescent="0.25">
      <c r="A2" s="12" t="s">
        <v>13</v>
      </c>
      <c r="B2" s="13"/>
      <c r="C2" s="14"/>
      <c r="D2" s="1"/>
      <c r="E2" s="1"/>
      <c r="F2" s="1"/>
      <c r="G2" s="1"/>
      <c r="H2" s="1"/>
      <c r="I2" s="1"/>
    </row>
    <row r="3" spans="1:9" ht="60" customHeight="1" x14ac:dyDescent="0.25">
      <c r="A3" s="3" t="s">
        <v>1</v>
      </c>
      <c r="B3" s="3" t="s">
        <v>2</v>
      </c>
      <c r="C3" s="3" t="s">
        <v>3</v>
      </c>
    </row>
    <row r="4" spans="1:9" ht="37.5" x14ac:dyDescent="0.3">
      <c r="A4" s="4" t="s">
        <v>5</v>
      </c>
      <c r="B4" s="5" t="s">
        <v>6</v>
      </c>
      <c r="C4" s="5">
        <v>0.99827999999999995</v>
      </c>
    </row>
    <row r="5" spans="1:9" ht="37.5" x14ac:dyDescent="0.3">
      <c r="A5" s="4" t="s">
        <v>18</v>
      </c>
      <c r="B5" s="5" t="s">
        <v>19</v>
      </c>
      <c r="C5" s="5">
        <v>0.99994000000000005</v>
      </c>
    </row>
    <row r="6" spans="1:9" ht="37.5" x14ac:dyDescent="0.3">
      <c r="A6" s="4" t="s">
        <v>7</v>
      </c>
      <c r="B6" s="5" t="s">
        <v>6</v>
      </c>
      <c r="C6" s="5">
        <v>2.9911799999999999</v>
      </c>
    </row>
    <row r="7" spans="1:9" ht="37.5" x14ac:dyDescent="0.3">
      <c r="A7" s="4" t="s">
        <v>10</v>
      </c>
      <c r="B7" s="5" t="s">
        <v>21</v>
      </c>
      <c r="C7" s="5">
        <v>0.99994000000000005</v>
      </c>
    </row>
    <row r="8" spans="1:9" ht="18.75" x14ac:dyDescent="0.3">
      <c r="A8" s="9" t="s">
        <v>4</v>
      </c>
      <c r="B8" s="9"/>
      <c r="C8" s="6">
        <f>C4+C5+C6+C7</f>
        <v>5.9893400000000003</v>
      </c>
    </row>
    <row r="9" spans="1:9" ht="18.75" x14ac:dyDescent="0.3">
      <c r="A9" s="7"/>
      <c r="B9" s="7"/>
      <c r="C9" s="6"/>
    </row>
    <row r="10" spans="1:9" ht="18.75" x14ac:dyDescent="0.25">
      <c r="A10" s="11" t="s">
        <v>14</v>
      </c>
      <c r="B10" s="11"/>
      <c r="C10" s="11"/>
      <c r="D10" s="1"/>
    </row>
    <row r="11" spans="1:9" ht="112.5" x14ac:dyDescent="0.25">
      <c r="A11" s="3" t="s">
        <v>1</v>
      </c>
      <c r="B11" s="3" t="s">
        <v>2</v>
      </c>
      <c r="C11" s="3" t="s">
        <v>3</v>
      </c>
    </row>
    <row r="12" spans="1:9" ht="37.5" x14ac:dyDescent="0.3">
      <c r="A12" s="4" t="s">
        <v>5</v>
      </c>
      <c r="B12" s="5" t="s">
        <v>6</v>
      </c>
      <c r="C12" s="5">
        <v>1.9999800000000001</v>
      </c>
    </row>
    <row r="13" spans="1:9" ht="37.5" x14ac:dyDescent="0.3">
      <c r="A13" s="4" t="s">
        <v>18</v>
      </c>
      <c r="B13" s="5" t="s">
        <v>19</v>
      </c>
      <c r="C13" s="5">
        <v>1.9994799999999999</v>
      </c>
    </row>
    <row r="14" spans="1:9" ht="37.5" x14ac:dyDescent="0.3">
      <c r="A14" s="4" t="s">
        <v>7</v>
      </c>
      <c r="B14" s="5" t="s">
        <v>6</v>
      </c>
      <c r="C14" s="5">
        <v>1.99888</v>
      </c>
    </row>
    <row r="15" spans="1:9" ht="37.5" x14ac:dyDescent="0.3">
      <c r="A15" s="4" t="s">
        <v>20</v>
      </c>
      <c r="B15" s="5" t="s">
        <v>9</v>
      </c>
      <c r="C15" s="5">
        <v>2.9994499999999999</v>
      </c>
    </row>
    <row r="16" spans="1:9" ht="37.5" x14ac:dyDescent="0.3">
      <c r="A16" s="4" t="s">
        <v>8</v>
      </c>
      <c r="B16" s="5" t="s">
        <v>9</v>
      </c>
      <c r="C16" s="5">
        <v>1.0953999999999999</v>
      </c>
    </row>
    <row r="17" spans="1:4" ht="37.5" x14ac:dyDescent="0.3">
      <c r="A17" s="4" t="s">
        <v>10</v>
      </c>
      <c r="B17" s="5" t="s">
        <v>11</v>
      </c>
      <c r="C17" s="5">
        <v>1.9997</v>
      </c>
    </row>
    <row r="18" spans="1:4" ht="18.75" x14ac:dyDescent="0.3">
      <c r="A18" s="9" t="s">
        <v>4</v>
      </c>
      <c r="B18" s="9"/>
      <c r="C18" s="6">
        <f>C12+C13+C14+C15+C16+C17</f>
        <v>12.092890000000001</v>
      </c>
    </row>
    <row r="19" spans="1:4" ht="18.75" x14ac:dyDescent="0.3">
      <c r="A19" s="8"/>
      <c r="B19" s="8"/>
      <c r="C19" s="8"/>
    </row>
    <row r="20" spans="1:4" s="2" customFormat="1" ht="18.75" x14ac:dyDescent="0.25">
      <c r="A20" s="11" t="s">
        <v>15</v>
      </c>
      <c r="B20" s="11"/>
      <c r="C20" s="11"/>
      <c r="D20" s="1"/>
    </row>
    <row r="21" spans="1:4" ht="112.5" x14ac:dyDescent="0.25">
      <c r="A21" s="3" t="s">
        <v>1</v>
      </c>
      <c r="B21" s="3" t="s">
        <v>2</v>
      </c>
      <c r="C21" s="3" t="s">
        <v>3</v>
      </c>
    </row>
    <row r="22" spans="1:4" ht="37.5" x14ac:dyDescent="0.3">
      <c r="A22" s="4" t="s">
        <v>5</v>
      </c>
      <c r="B22" s="5" t="s">
        <v>6</v>
      </c>
      <c r="C22" s="5">
        <v>1.9995099999999999</v>
      </c>
    </row>
    <row r="23" spans="1:4" ht="37.5" x14ac:dyDescent="0.3">
      <c r="A23" s="4" t="s">
        <v>18</v>
      </c>
      <c r="B23" s="5" t="s">
        <v>19</v>
      </c>
      <c r="C23" s="5">
        <v>1.99942</v>
      </c>
    </row>
    <row r="24" spans="1:4" ht="37.5" x14ac:dyDescent="0.3">
      <c r="A24" s="4" t="s">
        <v>7</v>
      </c>
      <c r="B24" s="5" t="s">
        <v>6</v>
      </c>
      <c r="C24" s="5">
        <v>6.9982800000000003</v>
      </c>
    </row>
    <row r="25" spans="1:4" ht="37.5" x14ac:dyDescent="0.3">
      <c r="A25" s="4" t="s">
        <v>20</v>
      </c>
      <c r="B25" s="5" t="s">
        <v>9</v>
      </c>
      <c r="C25" s="5">
        <v>5.9985400000000002</v>
      </c>
    </row>
    <row r="26" spans="1:4" ht="37.5" x14ac:dyDescent="0.3">
      <c r="A26" s="4" t="s">
        <v>8</v>
      </c>
      <c r="B26" s="5" t="s">
        <v>9</v>
      </c>
      <c r="C26" s="5">
        <v>2.9999199999999999</v>
      </c>
    </row>
    <row r="27" spans="1:4" ht="37.5" x14ac:dyDescent="0.3">
      <c r="A27" s="4" t="s">
        <v>10</v>
      </c>
      <c r="B27" s="5" t="s">
        <v>11</v>
      </c>
      <c r="C27" s="5">
        <v>2.9996</v>
      </c>
    </row>
    <row r="28" spans="1:4" ht="18.75" x14ac:dyDescent="0.3">
      <c r="A28" s="5"/>
      <c r="B28" s="5"/>
      <c r="C28" s="5"/>
    </row>
    <row r="29" spans="1:4" ht="18.75" x14ac:dyDescent="0.3">
      <c r="A29" s="9" t="s">
        <v>4</v>
      </c>
      <c r="B29" s="9"/>
      <c r="C29" s="6">
        <f>C22+C23+C24+C25+C26+C27</f>
        <v>22.995270000000001</v>
      </c>
    </row>
    <row r="30" spans="1:4" ht="18.75" x14ac:dyDescent="0.3">
      <c r="A30" s="8"/>
      <c r="B30" s="8"/>
      <c r="C30" s="8"/>
    </row>
    <row r="31" spans="1:4" s="2" customFormat="1" ht="18.75" x14ac:dyDescent="0.25">
      <c r="A31" s="12" t="s">
        <v>16</v>
      </c>
      <c r="B31" s="13"/>
      <c r="C31" s="14"/>
      <c r="D31" s="1"/>
    </row>
    <row r="32" spans="1:4" ht="112.5" x14ac:dyDescent="0.25">
      <c r="A32" s="3" t="s">
        <v>1</v>
      </c>
      <c r="B32" s="3" t="s">
        <v>2</v>
      </c>
      <c r="C32" s="3" t="s">
        <v>3</v>
      </c>
    </row>
    <row r="33" spans="1:4" ht="37.5" x14ac:dyDescent="0.3">
      <c r="A33" s="4" t="s">
        <v>5</v>
      </c>
      <c r="B33" s="5" t="s">
        <v>6</v>
      </c>
      <c r="C33" s="5">
        <v>1.9981599999999999</v>
      </c>
    </row>
    <row r="34" spans="1:4" ht="37.5" x14ac:dyDescent="0.3">
      <c r="A34" s="4" t="s">
        <v>7</v>
      </c>
      <c r="B34" s="5" t="s">
        <v>6</v>
      </c>
      <c r="C34" s="5">
        <v>1.49448</v>
      </c>
    </row>
    <row r="35" spans="1:4" ht="37.5" x14ac:dyDescent="0.3">
      <c r="A35" s="4" t="s">
        <v>8</v>
      </c>
      <c r="B35" s="5" t="s">
        <v>9</v>
      </c>
      <c r="C35" s="5">
        <v>1.49916</v>
      </c>
    </row>
    <row r="36" spans="1:4" ht="37.5" x14ac:dyDescent="0.3">
      <c r="A36" s="4" t="s">
        <v>10</v>
      </c>
      <c r="B36" s="5" t="s">
        <v>11</v>
      </c>
      <c r="C36" s="5">
        <v>0.99916000000000005</v>
      </c>
    </row>
    <row r="37" spans="1:4" ht="37.5" x14ac:dyDescent="0.3">
      <c r="A37" s="4" t="s">
        <v>17</v>
      </c>
      <c r="B37" s="5" t="s">
        <v>6</v>
      </c>
      <c r="C37" s="5">
        <v>2.9972799999999999</v>
      </c>
    </row>
    <row r="38" spans="1:4" ht="18.75" x14ac:dyDescent="0.3">
      <c r="A38" s="9" t="s">
        <v>4</v>
      </c>
      <c r="B38" s="9"/>
      <c r="C38" s="6">
        <f>C33+C34+C35+C36+C37</f>
        <v>8.9882399999999993</v>
      </c>
    </row>
    <row r="39" spans="1:4" ht="18.75" x14ac:dyDescent="0.3">
      <c r="A39" s="8"/>
      <c r="B39" s="8"/>
      <c r="C39" s="8"/>
    </row>
    <row r="40" spans="1:4" s="2" customFormat="1" ht="18.75" x14ac:dyDescent="0.25">
      <c r="A40" s="11" t="s">
        <v>12</v>
      </c>
      <c r="B40" s="11"/>
      <c r="C40" s="11"/>
      <c r="D40" s="1"/>
    </row>
    <row r="41" spans="1:4" ht="112.5" x14ac:dyDescent="0.25">
      <c r="A41" s="3" t="s">
        <v>1</v>
      </c>
      <c r="B41" s="3" t="s">
        <v>2</v>
      </c>
      <c r="C41" s="3" t="s">
        <v>3</v>
      </c>
    </row>
    <row r="42" spans="1:4" ht="37.5" x14ac:dyDescent="0.3">
      <c r="A42" s="4" t="s">
        <v>5</v>
      </c>
      <c r="B42" s="5" t="s">
        <v>6</v>
      </c>
      <c r="C42" s="5">
        <v>0.29771999999999998</v>
      </c>
    </row>
    <row r="43" spans="1:4" ht="37.5" x14ac:dyDescent="0.3">
      <c r="A43" s="4" t="s">
        <v>7</v>
      </c>
      <c r="B43" s="5" t="s">
        <v>6</v>
      </c>
      <c r="C43" s="5">
        <v>1.48546</v>
      </c>
    </row>
    <row r="44" spans="1:4" ht="37.5" x14ac:dyDescent="0.3">
      <c r="A44" s="4" t="s">
        <v>8</v>
      </c>
      <c r="B44" s="5" t="s">
        <v>9</v>
      </c>
      <c r="C44" s="5">
        <v>0.19869999999999999</v>
      </c>
    </row>
    <row r="45" spans="1:4" ht="37.5" x14ac:dyDescent="0.3">
      <c r="A45" s="4" t="s">
        <v>10</v>
      </c>
      <c r="B45" s="5" t="s">
        <v>11</v>
      </c>
      <c r="C45" s="5">
        <v>0.74965999999999999</v>
      </c>
    </row>
    <row r="46" spans="1:4" ht="18.75" x14ac:dyDescent="0.3">
      <c r="A46" s="10" t="s">
        <v>4</v>
      </c>
      <c r="B46" s="10"/>
      <c r="C46" s="5">
        <f>SUM(C42:C45)</f>
        <v>2.7315399999999999</v>
      </c>
    </row>
  </sheetData>
  <mergeCells count="11">
    <mergeCell ref="A1:C1"/>
    <mergeCell ref="A29:B29"/>
    <mergeCell ref="A46:B46"/>
    <mergeCell ref="A40:C40"/>
    <mergeCell ref="A38:B38"/>
    <mergeCell ref="A2:C2"/>
    <mergeCell ref="A10:C10"/>
    <mergeCell ref="A20:C20"/>
    <mergeCell ref="A31:C31"/>
    <mergeCell ref="A18:B18"/>
    <mergeCell ref="A8:B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HDD</cp:lastModifiedBy>
  <dcterms:created xsi:type="dcterms:W3CDTF">2023-01-05T04:34:17Z</dcterms:created>
  <dcterms:modified xsi:type="dcterms:W3CDTF">2023-04-02T15:54:52Z</dcterms:modified>
</cp:coreProperties>
</file>